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T 2026\Aftaler om kurser, oplæg og workshops\De store kursusforløb 2025 (anden halvdel)\Inspire\Prezi - infografik\Droppede tabeller\"/>
    </mc:Choice>
  </mc:AlternateContent>
  <xr:revisionPtr revIDLastSave="0" documentId="13_ncr:1_{678EE7D1-DBBB-4730-A678-4F16166D283F}" xr6:coauthVersionLast="47" xr6:coauthVersionMax="47" xr10:uidLastSave="{00000000-0000-0000-0000-000000000000}"/>
  <bookViews>
    <workbookView xWindow="3312" yWindow="3312" windowWidth="17280" windowHeight="8880" xr2:uid="{00000000-000D-0000-FFFF-FFFF00000000}"/>
  </bookViews>
  <sheets>
    <sheet name="Salg_2025" sheetId="1" r:id="rId1"/>
    <sheet name="Produktion_og_økonom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5" i="1"/>
  <c r="H2" i="1"/>
</calcChain>
</file>

<file path=xl/sharedStrings.xml><?xml version="1.0" encoding="utf-8"?>
<sst xmlns="http://schemas.openxmlformats.org/spreadsheetml/2006/main" count="36" uniqueCount="32">
  <si>
    <t>Måned</t>
  </si>
  <si>
    <t>Midnight Stitch</t>
  </si>
  <si>
    <t>Nordic Leaf</t>
  </si>
  <si>
    <t>Arctic Thread</t>
  </si>
  <si>
    <t>Nordic Bloom</t>
  </si>
  <si>
    <t>Solgte i alt</t>
  </si>
  <si>
    <t>Gennemsnitspris (kr.)</t>
  </si>
  <si>
    <t>Omsætning (kr.)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</si>
  <si>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</si>
  <si>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</si>
  <si>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</si>
  <si>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</si>
  <si>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</si>
  <si>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</si>
  <si>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</si>
  <si>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</si>
  <si>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</si>
  <si>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</si>
  <si>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</si>
  <si>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</si>
  <si>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Model</t>
  </si>
  <si>
    <t>Lagerstatus</t>
  </si>
  <si>
    <t>Forventet salg næste kvartal</t>
  </si>
  <si>
    <t>Indkøbspris pr. par (kr.)</t>
  </si>
  <si>
    <t>Forslag (500 stk.) - Samlet pris (kr.)</t>
  </si>
  <si>
    <t>Forslag (1000 stk.) - Samlet pris (kr.)</t>
  </si>
  <si>
    <t>Kolonne1</t>
  </si>
  <si>
    <t>Kolonne2</t>
  </si>
  <si>
    <t>Kolonne3</t>
  </si>
  <si>
    <t>Kolonne4</t>
  </si>
  <si>
    <t>Kolonne5</t>
  </si>
  <si>
    <t>Kolonne6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</si>
</sst>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4"/>
      <name val="Calibri"/>
      <family val="2"/>
      <scheme val="minor"/>
    </font>
    <font>
      <b/>
      <sz val="14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2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top style="thin">
          <color auto="1"/>
        </top>
      </border>
    </dxf>
    <dxf>
      <alignment horizontal="general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none"/>
      </font>
      <fill>
        <patternFill patternType="solid">
          <fgColor indexed="64"/>
          <bgColor theme="7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831850</xdr:colOff>
      <xdr:row>16</xdr:row>
      <xdr:rowOff>6350</xdr:rowOff>
    </xdr:from>
    <xdr:to>
      <xdr:col>8</xdr:col>
      <xdr:colOff>25400</xdr:colOff>
      <xdr:row>19</xdr:row>
      <xdr:rowOff>6350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11E76D71-8050-DF13-B0AD-A41D034A1B96}"/>
            </a:ext>
          </a:extLst>
        </xdr:cNvPr>
        <xdr:cNvSpPr txBox="1"/>
      </xdr:nvSpPr>
      <xdr:spPr>
        <a:xfrm>
          <a:off x="5067300" y="3613150"/>
          <a:ext cx="4318000" cy="552450"/>
        </a:xfrm>
        <a:prstGeom prst="rect">
          <a:avLst/>
        </a:prstGeom>
        <a:solidFill>
          <a:schemeClr val="accent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2800">
              <a:latin typeface="Inter" panose="02000503000000020004" pitchFamily="2" charset="0"/>
              <a:ea typeface="Inter" panose="02000503000000020004" pitchFamily="2" charset="0"/>
            </a:rPr>
            <a:t>Salg</a:t>
          </a:r>
          <a:r>
            <a:rPr lang="da-DK" sz="2800" baseline="0">
              <a:latin typeface="Inter" panose="02000503000000020004" pitchFamily="2" charset="0"/>
              <a:ea typeface="Inter" panose="02000503000000020004" pitchFamily="2" charset="0"/>
            </a:rPr>
            <a:t> fra webshop i 2025</a:t>
          </a:r>
          <a:endParaRPr lang="da-DK" sz="2800">
            <a:latin typeface="Inter" panose="02000503000000020004" pitchFamily="2" charset="0"/>
            <a:ea typeface="Inter" panose="02000503000000020004" pitchFamily="2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7E198A-A589-4E0F-889B-7018514010E3}" name="Tabel1" displayName="Tabel1" ref="A1:H13" totalsRowShown="0" headerRowDxfId="21" dataDxfId="19" headerRowBorderDxfId="20" tableBorderDxfId="18">
  <autoFilter ref="A1:H13" xr:uid="{1B7E198A-A589-4E0F-889B-7018514010E3}"/>
  <tableColumns count="8">
    <tableColumn id="1" xr3:uid="{AA48C1CF-E229-4130-9648-6490E67D8221}" name="Måned" dataDxfId="17"/>
    <tableColumn id="2" xr3:uid="{247D23DE-24DD-4CDE-8B89-E69C6B520D48}" name="Midnight Stitch" dataDxfId="16"/>
    <tableColumn id="3" xr3:uid="{6BA58C07-A10A-4C48-8497-D0C7CD987988}" name="Nordic Leaf" dataDxfId="15"/>
    <tableColumn id="4" xr3:uid="{316EB4DE-B84F-404A-87EF-77988E60ECCD}" name="Arctic Thread" dataDxfId="14"/>
    <tableColumn id="5" xr3:uid="{210F22C7-1882-450D-95F1-9727CB6C17B4}" name="Nordic Bloom" dataDxfId="13"/>
    <tableColumn id="6" xr3:uid="{D398F865-ABB5-4B61-8889-7C4E84F5D734}" name="Solgte i alt" dataDxfId="12"/>
    <tableColumn id="7" xr3:uid="{A9859117-547E-48D5-936B-5F491FD4EADE}" name="Gennemsnitspris (kr.)" dataDxfId="11"/>
    <tableColumn id="8" xr3:uid="{E75D52D5-85BB-40A6-9317-4155AD0C43EF}" name="Omsætning (kr.)" dataDxfId="10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B6195B-4C2B-482D-9EDF-1C5C88A62A0A}" name="Tabel2" displayName="Tabel2" ref="A1:F6" totalsRowShown="0" headerRowDxfId="9" dataDxfId="7" headerRowBorderDxfId="8" tableBorderDxfId="6">
  <autoFilter ref="A1:F6" xr:uid="{3AB6195B-4C2B-482D-9EDF-1C5C88A62A0A}"/>
  <tableColumns count="6">
    <tableColumn id="1" xr3:uid="{7CAC683E-8F96-47FC-BB42-F0DE4DAC0CC7}" name="Kolonne1" dataDxfId="5"/>
    <tableColumn id="2" xr3:uid="{E11F72B0-66AF-43ED-A4D0-30420BE07E9D}" name="Kolonne2" dataDxfId="4"/>
    <tableColumn id="3" xr3:uid="{F538FDEF-7EFF-4BAD-9660-B3606273AF6D}" name="Kolonne3" dataDxfId="3"/>
    <tableColumn id="4" xr3:uid="{DF4CBD35-1E05-496A-9B0E-669F6E2C78F3}" name="Kolonne4" dataDxfId="2"/>
    <tableColumn id="5" xr3:uid="{947B87EE-DA98-4D47-ABA7-DE627A0C6CEB}" name="Kolonne5" dataDxfId="1"/>
    <tableColumn id="6" xr3:uid="{ABEAF435-9AB3-4DEF-BBE7-DC85FE0DC87E}" name="Kolonne6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topLeftCell="B1" workbookViewId="0">
      <selection activeCell="C16" sqref="C16"/>
    </sheetView>
  </sheetViews>
  <sheetFormatPr defaultRowHeight="14.4" x14ac:dyDescent="0.3"/>
  <cols>
    <col min="1" max="1" width="13.6640625" customWidth="1"/>
    <col min="2" max="2" width="26.21875" customWidth="1"/>
    <col min="3" max="3" width="18.6640625" customWidth="1"/>
    <col min="4" max="4" width="20.21875" customWidth="1"/>
    <col min="5" max="5" width="19.6640625" customWidth="1"/>
    <col min="6" max="6" width="23.21875" customWidth="1"/>
    <col min="7" max="7" width="27.21875" customWidth="1"/>
    <col min="8" max="8" width="20.6640625" customWidth="1"/>
  </cols>
  <sheetData>
    <row r="1" spans="1:8" ht="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" x14ac:dyDescent="0.35">
      <c r="A2" s="1" t="s">
        <v>8</v>
      </c>
      <c r="B2" s="1">
        <v>20</v>
      </c>
      <c r="C2" s="1">
        <v>10</v>
      </c>
      <c r="D2" s="1">
        <v>15</v>
      </c>
      <c r="E2" s="1">
        <v>10</v>
      </c>
      <c r="F2" s="1">
        <v>55</v>
      </c>
      <c r="G2" s="1">
        <v>600</v>
      </c>
      <c r="H2" s="1">
        <f>F2*G2</f>
        <v>33000</v>
      </c>
    </row>
    <row r="3" spans="1:8" ht="18" x14ac:dyDescent="0.35">
      <c r="A3" s="1" t="s">
        <v>9</v>
      </c>
      <c r="B3" s="1">
        <v>25</v>
      </c>
      <c r="C3" s="1">
        <v>10</v>
      </c>
      <c r="D3" s="1">
        <v>20</v>
      </c>
      <c r="E3" s="1">
        <v>15</v>
      </c>
      <c r="F3" s="1">
        <v>70</v>
      </c>
      <c r="G3" s="1">
        <v>800</v>
      </c>
      <c r="H3" s="1">
        <v>56000</v>
      </c>
    </row>
    <row r="4" spans="1:8" ht="18" x14ac:dyDescent="0.35">
      <c r="A4" s="1" t="s">
        <v>10</v>
      </c>
      <c r="B4" s="1">
        <v>10</v>
      </c>
      <c r="C4" s="1">
        <v>15</v>
      </c>
      <c r="D4" s="1">
        <v>10</v>
      </c>
      <c r="E4" s="1">
        <v>25</v>
      </c>
      <c r="F4" s="1">
        <v>60</v>
      </c>
      <c r="G4" s="1">
        <v>800</v>
      </c>
      <c r="H4" s="1">
        <v>48000</v>
      </c>
    </row>
    <row r="5" spans="1:8" ht="18" x14ac:dyDescent="0.35">
      <c r="A5" s="1" t="s">
        <v>11</v>
      </c>
      <c r="B5" s="1">
        <v>15</v>
      </c>
      <c r="C5" s="1">
        <v>25</v>
      </c>
      <c r="D5" s="1">
        <v>10</v>
      </c>
      <c r="E5" s="1">
        <v>30</v>
      </c>
      <c r="F5" s="1">
        <v>80</v>
      </c>
      <c r="G5" s="1">
        <v>675</v>
      </c>
      <c r="H5" s="1">
        <f>F5*G5</f>
        <v>54000</v>
      </c>
    </row>
    <row r="6" spans="1:8" ht="18" x14ac:dyDescent="0.35">
      <c r="A6" s="1" t="s">
        <v>12</v>
      </c>
      <c r="B6" s="1">
        <v>10</v>
      </c>
      <c r="C6" s="1">
        <v>20</v>
      </c>
      <c r="D6" s="1">
        <v>5</v>
      </c>
      <c r="E6" s="1">
        <v>25</v>
      </c>
      <c r="F6" s="1">
        <v>60</v>
      </c>
      <c r="G6" s="1">
        <v>800</v>
      </c>
      <c r="H6" s="1">
        <v>48000</v>
      </c>
    </row>
    <row r="7" spans="1:8" ht="18" x14ac:dyDescent="0.35">
      <c r="A7" s="1" t="s">
        <v>13</v>
      </c>
      <c r="B7" s="1">
        <v>10</v>
      </c>
      <c r="C7" s="1">
        <v>20</v>
      </c>
      <c r="D7" s="1">
        <v>10</v>
      </c>
      <c r="E7" s="1">
        <v>25</v>
      </c>
      <c r="F7" s="1">
        <v>65</v>
      </c>
      <c r="G7" s="1">
        <v>800</v>
      </c>
      <c r="H7" s="1">
        <v>52000</v>
      </c>
    </row>
    <row r="8" spans="1:8" ht="18" x14ac:dyDescent="0.35">
      <c r="A8" s="1" t="s">
        <v>14</v>
      </c>
      <c r="B8" s="1">
        <v>25</v>
      </c>
      <c r="C8" s="1">
        <v>30</v>
      </c>
      <c r="D8" s="1">
        <v>15</v>
      </c>
      <c r="E8" s="1">
        <v>30</v>
      </c>
      <c r="F8" s="1">
        <v>100</v>
      </c>
      <c r="G8" s="1">
        <v>800</v>
      </c>
      <c r="H8" s="1">
        <v>80000</v>
      </c>
    </row>
    <row r="9" spans="1:8" ht="18" x14ac:dyDescent="0.35">
      <c r="A9" s="1" t="s">
        <v>15</v>
      </c>
      <c r="B9" s="1">
        <v>30</v>
      </c>
      <c r="C9" s="1">
        <v>25</v>
      </c>
      <c r="D9" s="1">
        <v>20</v>
      </c>
      <c r="E9" s="1">
        <v>35</v>
      </c>
      <c r="F9" s="1">
        <v>110</v>
      </c>
      <c r="G9" s="1">
        <v>800</v>
      </c>
      <c r="H9" s="1">
        <v>88000</v>
      </c>
    </row>
    <row r="10" spans="1:8" ht="18" x14ac:dyDescent="0.35">
      <c r="A10" s="1" t="s">
        <v>16</v>
      </c>
      <c r="B10" s="1">
        <v>40</v>
      </c>
      <c r="C10" s="1">
        <v>20</v>
      </c>
      <c r="D10" s="1">
        <v>30</v>
      </c>
      <c r="E10" s="1">
        <v>40</v>
      </c>
      <c r="F10" s="1">
        <v>130</v>
      </c>
      <c r="G10" s="1">
        <v>800</v>
      </c>
      <c r="H10" s="1">
        <v>104000</v>
      </c>
    </row>
    <row r="11" spans="1:8" ht="18" x14ac:dyDescent="0.35">
      <c r="A11" s="1" t="s">
        <v>17</v>
      </c>
      <c r="B11" s="1">
        <v>50</v>
      </c>
      <c r="C11" s="1">
        <v>15</v>
      </c>
      <c r="D11" s="1">
        <v>40</v>
      </c>
      <c r="E11" s="1">
        <v>20</v>
      </c>
      <c r="F11" s="1">
        <v>125</v>
      </c>
      <c r="G11" s="1">
        <v>800</v>
      </c>
      <c r="H11" s="1">
        <v>100000</v>
      </c>
    </row>
    <row r="12" spans="1:8" ht="18" x14ac:dyDescent="0.35">
      <c r="A12" s="1" t="s">
        <v>18</v>
      </c>
      <c r="B12" s="1">
        <v>55</v>
      </c>
      <c r="C12" s="1">
        <v>10</v>
      </c>
      <c r="D12" s="1">
        <v>50</v>
      </c>
      <c r="E12" s="1">
        <v>15</v>
      </c>
      <c r="F12" s="1">
        <v>130</v>
      </c>
      <c r="G12" s="1">
        <v>550</v>
      </c>
      <c r="H12" s="1">
        <f>F12*G12</f>
        <v>71500</v>
      </c>
    </row>
    <row r="13" spans="1:8" ht="18" x14ac:dyDescent="0.35">
      <c r="A13" s="1" t="s">
        <v>19</v>
      </c>
      <c r="B13" s="1">
        <v>40</v>
      </c>
      <c r="C13" s="1">
        <v>10</v>
      </c>
      <c r="D13" s="1">
        <v>30</v>
      </c>
      <c r="E13" s="1">
        <v>10</v>
      </c>
      <c r="F13" s="1">
        <v>90</v>
      </c>
      <c r="G13" s="1">
        <v>800</v>
      </c>
      <c r="H13" s="1">
        <v>72000</v>
      </c>
    </row>
  </sheetData>
  <pageMargins left="0.75" right="0.75" top="1" bottom="1" header="0.5" footer="0.5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workbookViewId="0">
      <selection activeCell="I13" sqref="I13"/>
    </sheetView>
  </sheetViews>
  <sheetFormatPr defaultRowHeight="14.4" x14ac:dyDescent="0.3"/>
  <cols>
    <col min="1" max="1" width="14.5546875" customWidth="1"/>
    <col min="2" max="2" width="14" customWidth="1"/>
    <col min="3" max="3" width="15.77734375" customWidth="1"/>
    <col min="4" max="4" width="15.33203125" customWidth="1"/>
    <col min="5" max="5" width="20.77734375" customWidth="1"/>
    <col min="6" max="6" width="17.44140625" customWidth="1"/>
  </cols>
  <sheetData>
    <row r="1" spans="1:7" x14ac:dyDescent="0.3">
      <c r="A1" s="5" t="s">
        <v>26</v>
      </c>
      <c r="B1" s="5" t="s">
        <v>27</v>
      </c>
      <c r="C1" s="5" t="s">
        <v>28</v>
      </c>
      <c r="D1" s="5" t="s">
        <v>29</v>
      </c>
      <c r="E1" s="5" t="s">
        <v>30</v>
      </c>
      <c r="F1" s="5" t="s">
        <v>31</v>
      </c>
      <c r="G1" s="4"/>
    </row>
    <row r="2" spans="1:7" ht="28.8" x14ac:dyDescent="0.3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4"/>
    </row>
    <row r="3" spans="1:7" x14ac:dyDescent="0.3">
      <c r="A3" s="4" t="s">
        <v>1</v>
      </c>
      <c r="B3" s="4">
        <v>50</v>
      </c>
      <c r="C3" s="4">
        <v>200</v>
      </c>
      <c r="D3" s="4">
        <v>150</v>
      </c>
      <c r="E3" s="4">
        <v>75000</v>
      </c>
      <c r="F3" s="4">
        <v>150000</v>
      </c>
      <c r="G3" s="4"/>
    </row>
    <row r="4" spans="1:7" x14ac:dyDescent="0.3">
      <c r="A4" s="4" t="s">
        <v>2</v>
      </c>
      <c r="B4" s="4">
        <v>40</v>
      </c>
      <c r="C4" s="4">
        <v>150</v>
      </c>
      <c r="D4" s="4">
        <v>140</v>
      </c>
      <c r="E4" s="4">
        <v>70000</v>
      </c>
      <c r="F4" s="4">
        <v>140000</v>
      </c>
      <c r="G4" s="4"/>
    </row>
    <row r="5" spans="1:7" x14ac:dyDescent="0.3">
      <c r="A5" s="4" t="s">
        <v>3</v>
      </c>
      <c r="B5" s="4">
        <v>30</v>
      </c>
      <c r="C5" s="4">
        <v>180</v>
      </c>
      <c r="D5" s="4">
        <v>160</v>
      </c>
      <c r="E5" s="4">
        <v>80000</v>
      </c>
      <c r="F5" s="4">
        <v>160000</v>
      </c>
      <c r="G5" s="4"/>
    </row>
    <row r="6" spans="1:7" x14ac:dyDescent="0.3">
      <c r="A6" s="4" t="s">
        <v>4</v>
      </c>
      <c r="B6" s="4">
        <v>30</v>
      </c>
      <c r="C6" s="4">
        <v>170</v>
      </c>
      <c r="D6" s="4">
        <v>145</v>
      </c>
      <c r="E6" s="4">
        <v>72500</v>
      </c>
      <c r="F6" s="4">
        <v>145000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Salg_2025</vt:lpstr>
      <vt:lpstr>Produktion_og_økonomi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Martin Kongshave</cp:lastModifiedBy>
  <dcterms:created xsi:type="dcterms:W3CDTF">2025-11-11T20:09:10Z</dcterms:created>
  <dcterms:modified xsi:type="dcterms:W3CDTF">2026-11-06T09:34:06Z</dcterms:modified>
</cp:coreProperties>
</file>